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4\LEY DE CONTABILIDAD GUBERNAMENTAL TRIMESTRE 1\"/>
    </mc:Choice>
  </mc:AlternateContent>
  <bookViews>
    <workbookView xWindow="0" yWindow="0" windowWidth="28800" windowHeight="12330"/>
  </bookViews>
  <sheets>
    <sheet name="PUNTO 27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comments1.xml><?xml version="1.0" encoding="utf-8"?>
<comments xmlns="http://schemas.openxmlformats.org/spreadsheetml/2006/main">
  <authors>
    <author>Daniel Sánchez Gutiérrez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Al Periodo (trimestre o anual)</t>
        </r>
      </text>
    </comment>
  </commentList>
</comments>
</file>

<file path=xl/sharedStrings.xml><?xml version="1.0" encoding="utf-8"?>
<sst xmlns="http://schemas.openxmlformats.org/spreadsheetml/2006/main" count="95" uniqueCount="52">
  <si>
    <t>Formato del Ejercicio y destino de gasto federalizado y reintegos</t>
  </si>
  <si>
    <t>Programa  o Fondo</t>
  </si>
  <si>
    <t>Destino de los Recursos</t>
  </si>
  <si>
    <t>Ejercicio</t>
  </si>
  <si>
    <t>Reintegro</t>
  </si>
  <si>
    <t>DEVENGADO</t>
  </si>
  <si>
    <t>PAGADO</t>
  </si>
  <si>
    <t>MUNICIPIO DE ZAPOTLAN EL GRANDE, JALISCO</t>
  </si>
  <si>
    <t>DIVISION DE TERRENOS Y CONSTRUCCION DE OBRAS DE URBANIZACION</t>
  </si>
  <si>
    <t>ENERGIA ELECTRICA</t>
  </si>
  <si>
    <t>AMORTIZACION DE LA DEUDA INTERNA CON INSTITUCIONES DE CREDITO</t>
  </si>
  <si>
    <t xml:space="preserve">MUEBLES DE OFICINA Y ESTANTERIA </t>
  </si>
  <si>
    <t>INTERESES DE LA DEUDA INTERNA CON INSTITUCIONES  DE CREDITO</t>
  </si>
  <si>
    <t>EQUIPO DE COMUNICACION Y TELECOMUNICACION</t>
  </si>
  <si>
    <t>EQUIPO DE COMPUTO Y DE TECNOLOGIAS DE LA INFORMACION</t>
  </si>
  <si>
    <t>CAMARAS FOTOGRAFICAS Y DE VIDEO</t>
  </si>
  <si>
    <t>SERVICIOS DE CAPACITACION</t>
  </si>
  <si>
    <t>EQUIPOS Y APARATOS AUDIOVISUALES</t>
  </si>
  <si>
    <t>ADEFAS</t>
  </si>
  <si>
    <t>SERVICIOS DE PROTECCION Y SEGURIDAD</t>
  </si>
  <si>
    <r>
      <t xml:space="preserve">Al periodo : Trimestre 4 del </t>
    </r>
    <r>
      <rPr>
        <b/>
        <sz val="12"/>
        <color rgb="FFC00000"/>
        <rFont val="Calibri"/>
        <family val="2"/>
        <scheme val="minor"/>
      </rPr>
      <t>1° de Enero</t>
    </r>
    <r>
      <rPr>
        <b/>
        <sz val="12"/>
        <color theme="1"/>
        <rFont val="Calibri"/>
        <family val="2"/>
        <scheme val="minor"/>
      </rPr>
      <t xml:space="preserve">  al  </t>
    </r>
    <r>
      <rPr>
        <b/>
        <sz val="12"/>
        <color rgb="FFC00000"/>
        <rFont val="Calibri"/>
        <family val="2"/>
        <scheme val="minor"/>
      </rPr>
      <t>31 de Marzo</t>
    </r>
    <r>
      <rPr>
        <b/>
        <sz val="12"/>
        <color theme="1"/>
        <rFont val="Calibri"/>
        <family val="2"/>
        <scheme val="minor"/>
      </rPr>
      <t xml:space="preserve"> de</t>
    </r>
    <r>
      <rPr>
        <b/>
        <sz val="12"/>
        <color rgb="FFC00000"/>
        <rFont val="Calibri"/>
        <family val="2"/>
        <scheme val="minor"/>
      </rPr>
      <t xml:space="preserve"> 2024</t>
    </r>
  </si>
  <si>
    <t>FORTAMUN 2024</t>
  </si>
  <si>
    <t>FAIS 2024</t>
  </si>
  <si>
    <t xml:space="preserve">OTRO MOBILIARIO Y EQUIPO EDUCACIONAL Y RECREATIVO </t>
  </si>
  <si>
    <t>OTROS EQUIPOS</t>
  </si>
  <si>
    <t>LICENCIAS INFORMATICAS E INTELECTUALES</t>
  </si>
  <si>
    <t>CREDITO 7025 POR $90'000,000.00 REESTRUCTURADO NVO. NUM 14423</t>
  </si>
  <si>
    <t>CONVENIO IPEJAL</t>
  </si>
  <si>
    <t>CREDITO 12934  107'299,999.95 BANOBRAS</t>
  </si>
  <si>
    <t>CREDITO BANOBRAS 49,000,000.00</t>
  </si>
  <si>
    <t>INTERESES CREDITO 7025 POR $90'000,000.00</t>
  </si>
  <si>
    <t>INTERESES CREDITO NO.12934 (107,300,000.00) BANOBRAS</t>
  </si>
  <si>
    <t>INTERESES DE CREDITO BANOBRAS $ 49,324,768.02</t>
  </si>
  <si>
    <t>ADEFAS PROVEEDORES</t>
  </si>
  <si>
    <t>Análisis por: Fuente de Financiamiento -- Objeto del Gasto</t>
  </si>
  <si>
    <t/>
  </si>
  <si>
    <t>FF</t>
  </si>
  <si>
    <t>OF</t>
  </si>
  <si>
    <t>RF</t>
  </si>
  <si>
    <t>Cap</t>
  </si>
  <si>
    <t>Con</t>
  </si>
  <si>
    <t>PGen</t>
  </si>
  <si>
    <t>Descripción</t>
  </si>
  <si>
    <t>Dev  Ene-Mar</t>
  </si>
  <si>
    <t>Pag  Ene-Mar</t>
  </si>
  <si>
    <t>ETIQUETADO</t>
  </si>
  <si>
    <t>19,705,029.41</t>
  </si>
  <si>
    <t>18,101,126.22</t>
  </si>
  <si>
    <t>RECURSOS FEDERALES</t>
  </si>
  <si>
    <t>FONDO DE FORTALECIMIENTO</t>
  </si>
  <si>
    <t>TOTAL</t>
  </si>
  <si>
    <t>Dev: Devengado, Pag: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</si>
</sst>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ahnschrift Light"/>
      <family val="2"/>
    </font>
    <font>
      <b/>
      <sz val="14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64"/>
      <name val="Tahoma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0"/>
      <color indexed="64"/>
      <name val="Tahoma"/>
      <family val="2"/>
    </font>
    <font>
      <sz val="7"/>
      <color indexed="6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13" xfId="0" applyBorder="1"/>
    <xf numFmtId="43" fontId="0" fillId="0" borderId="15" xfId="1" applyFont="1" applyBorder="1"/>
    <xf numFmtId="0" fontId="6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43" fontId="0" fillId="0" borderId="17" xfId="1" applyFont="1" applyBorder="1"/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left" wrapText="1"/>
    </xf>
    <xf numFmtId="0" fontId="4" fillId="0" borderId="18" xfId="0" applyFont="1" applyBorder="1" applyAlignment="1">
      <alignment horizontal="center" vertical="center" wrapText="1"/>
    </xf>
    <xf numFmtId="0" fontId="9" fillId="0" borderId="14" xfId="0" applyFont="1" applyBorder="1"/>
    <xf numFmtId="0" fontId="10" fillId="0" borderId="14" xfId="0" applyFont="1" applyBorder="1"/>
    <xf numFmtId="0" fontId="4" fillId="0" borderId="16" xfId="0" applyFont="1" applyBorder="1"/>
    <xf numFmtId="0" fontId="8" fillId="0" borderId="14" xfId="0" applyNumberFormat="1" applyFont="1" applyBorder="1" applyAlignment="1">
      <alignment horizontal="center" wrapText="1"/>
    </xf>
    <xf numFmtId="0" fontId="8" fillId="0" borderId="14" xfId="0" applyNumberFormat="1" applyFont="1" applyBorder="1" applyAlignment="1">
      <alignment horizontal="left" wrapText="1"/>
    </xf>
    <xf numFmtId="4" fontId="8" fillId="0" borderId="14" xfId="0" applyNumberFormat="1" applyFont="1" applyBorder="1" applyAlignment="1">
      <alignment horizontal="right" wrapText="1"/>
    </xf>
    <xf numFmtId="43" fontId="0" fillId="0" borderId="14" xfId="1" applyFont="1" applyBorder="1"/>
    <xf numFmtId="0" fontId="0" fillId="0" borderId="14" xfId="0" applyBorder="1"/>
    <xf numFmtId="0" fontId="4" fillId="0" borderId="14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" fontId="8" fillId="0" borderId="0" xfId="0" applyNumberFormat="1" applyFont="1" applyAlignment="1">
      <alignment horizontal="right" wrapText="1"/>
    </xf>
    <xf numFmtId="4" fontId="11" fillId="0" borderId="0" xfId="0" applyNumberFormat="1" applyFont="1" applyAlignment="1">
      <alignment horizontal="right" wrapText="1"/>
    </xf>
    <xf numFmtId="0" fontId="0" fillId="0" borderId="0" xfId="0" applyNumberFormat="1"/>
    <xf numFmtId="0" fontId="12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left" wrapText="1"/>
    </xf>
    <xf numFmtId="0" fontId="11" fillId="0" borderId="0" xfId="0" applyNumberFormat="1" applyFont="1" applyAlignment="1">
      <alignment horizontal="center" wrapText="1"/>
    </xf>
    <xf numFmtId="0" fontId="11" fillId="0" borderId="0" xfId="0" applyNumberFormat="1" applyFont="1" applyAlignment="1">
      <alignment horizontal="right" wrapText="1"/>
    </xf>
    <xf numFmtId="0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5</xdr:row>
      <xdr:rowOff>38100</xdr:rowOff>
    </xdr:to>
    <xdr:pic>
      <xdr:nvPicPr>
        <xdr:cNvPr id="2" name="Picture 1" descr="\\srv-hacienda4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B23" sqref="B23"/>
    </sheetView>
  </sheetViews>
  <sheetFormatPr baseColWidth="10" defaultRowHeight="15" x14ac:dyDescent="0.25"/>
  <cols>
    <col min="1" max="1" width="18.85546875" customWidth="1"/>
    <col min="2" max="2" width="8.140625" customWidth="1"/>
    <col min="3" max="3" width="52.5703125" customWidth="1"/>
    <col min="4" max="4" width="14.28515625" customWidth="1"/>
    <col min="5" max="5" width="13.85546875" customWidth="1"/>
    <col min="6" max="6" width="15.5703125" customWidth="1"/>
    <col min="11" max="12" width="18.5703125" customWidth="1"/>
  </cols>
  <sheetData>
    <row r="1" spans="1:9" ht="18" x14ac:dyDescent="0.25">
      <c r="A1" s="21" t="s">
        <v>7</v>
      </c>
      <c r="B1" s="22"/>
      <c r="C1" s="22"/>
      <c r="D1" s="22"/>
      <c r="E1" s="22"/>
      <c r="F1" s="23"/>
    </row>
    <row r="2" spans="1:9" ht="18.75" x14ac:dyDescent="0.3">
      <c r="A2" s="24" t="s">
        <v>0</v>
      </c>
      <c r="B2" s="25"/>
      <c r="C2" s="25"/>
      <c r="D2" s="25"/>
      <c r="E2" s="25"/>
      <c r="F2" s="26"/>
    </row>
    <row r="3" spans="1:9" ht="15.75" x14ac:dyDescent="0.25">
      <c r="A3" s="27" t="s">
        <v>20</v>
      </c>
      <c r="B3" s="28"/>
      <c r="C3" s="28"/>
      <c r="D3" s="28"/>
      <c r="E3" s="28"/>
      <c r="F3" s="29"/>
    </row>
    <row r="4" spans="1:9" ht="15.75" thickBot="1" x14ac:dyDescent="0.3">
      <c r="A4" s="1"/>
      <c r="B4" s="2"/>
      <c r="C4" s="2"/>
      <c r="D4" s="2"/>
      <c r="E4" s="2"/>
      <c r="F4" s="3"/>
    </row>
    <row r="5" spans="1:9" ht="16.5" thickBot="1" x14ac:dyDescent="0.3">
      <c r="A5" s="30" t="s">
        <v>1</v>
      </c>
      <c r="B5" s="7"/>
      <c r="C5" s="30" t="s">
        <v>2</v>
      </c>
      <c r="D5" s="33" t="s">
        <v>3</v>
      </c>
      <c r="E5" s="34"/>
      <c r="F5" s="35" t="s">
        <v>4</v>
      </c>
    </row>
    <row r="6" spans="1:9" ht="16.5" thickBot="1" x14ac:dyDescent="0.3">
      <c r="A6" s="31"/>
      <c r="B6" s="11"/>
      <c r="C6" s="32"/>
      <c r="D6" s="6" t="s">
        <v>5</v>
      </c>
      <c r="E6" s="6" t="s">
        <v>6</v>
      </c>
      <c r="F6" s="36"/>
      <c r="I6" s="9" t="str">
        <f>CONCATENATE(J6,"",K6,"",L6)</f>
        <v/>
      </c>
    </row>
    <row r="7" spans="1:9" ht="15.75" x14ac:dyDescent="0.25">
      <c r="A7" s="14" t="s">
        <v>21</v>
      </c>
      <c r="B7" s="15">
        <v>311</v>
      </c>
      <c r="C7" s="16" t="s">
        <v>9</v>
      </c>
      <c r="D7" s="17">
        <v>6457671.71</v>
      </c>
      <c r="E7" s="17">
        <v>6457671.71</v>
      </c>
      <c r="F7" s="8"/>
      <c r="I7" s="9" t="str">
        <f t="shared" ref="I7:I28" si="0">CONCATENATE(J7,"",K7,"",L7)</f>
        <v/>
      </c>
    </row>
    <row r="8" spans="1:9" x14ac:dyDescent="0.25">
      <c r="A8" s="4"/>
      <c r="B8" s="15">
        <v>334</v>
      </c>
      <c r="C8" s="16" t="s">
        <v>16</v>
      </c>
      <c r="D8" s="17">
        <v>400000</v>
      </c>
      <c r="E8" s="17">
        <v>400000</v>
      </c>
      <c r="F8" s="5"/>
      <c r="I8" s="9" t="str">
        <f t="shared" si="0"/>
        <v/>
      </c>
    </row>
    <row r="9" spans="1:9" x14ac:dyDescent="0.25">
      <c r="A9" s="4"/>
      <c r="B9" s="15">
        <v>337</v>
      </c>
      <c r="C9" s="16" t="s">
        <v>19</v>
      </c>
      <c r="D9" s="17">
        <v>1030288.8</v>
      </c>
      <c r="E9" s="17">
        <v>1030288.8</v>
      </c>
      <c r="F9" s="5"/>
      <c r="I9" s="9" t="str">
        <f t="shared" si="0"/>
        <v/>
      </c>
    </row>
    <row r="10" spans="1:9" x14ac:dyDescent="0.25">
      <c r="A10" s="4"/>
      <c r="B10" s="15">
        <v>511</v>
      </c>
      <c r="C10" s="16" t="s">
        <v>11</v>
      </c>
      <c r="D10" s="17">
        <v>605242.02</v>
      </c>
      <c r="E10" s="17">
        <v>440706.5</v>
      </c>
      <c r="F10" s="5"/>
      <c r="I10" s="9" t="str">
        <f t="shared" si="0"/>
        <v/>
      </c>
    </row>
    <row r="11" spans="1:9" ht="26.25" x14ac:dyDescent="0.25">
      <c r="A11" s="4"/>
      <c r="B11" s="15">
        <v>515</v>
      </c>
      <c r="C11" s="16" t="s">
        <v>14</v>
      </c>
      <c r="D11" s="17">
        <v>86615.12</v>
      </c>
      <c r="E11" s="17">
        <v>28676.6</v>
      </c>
      <c r="F11" s="5"/>
      <c r="I11" s="9" t="str">
        <f t="shared" si="0"/>
        <v/>
      </c>
    </row>
    <row r="12" spans="1:9" x14ac:dyDescent="0.25">
      <c r="A12" s="4"/>
      <c r="B12" s="15">
        <v>521</v>
      </c>
      <c r="C12" s="16" t="s">
        <v>17</v>
      </c>
      <c r="D12" s="17">
        <v>136831.44</v>
      </c>
      <c r="E12" s="17">
        <v>74851.44</v>
      </c>
      <c r="F12" s="5"/>
      <c r="I12" s="9" t="str">
        <f t="shared" si="0"/>
        <v/>
      </c>
    </row>
    <row r="13" spans="1:9" x14ac:dyDescent="0.25">
      <c r="A13" s="4"/>
      <c r="B13" s="15">
        <v>523</v>
      </c>
      <c r="C13" s="16" t="s">
        <v>15</v>
      </c>
      <c r="D13" s="17">
        <v>7134</v>
      </c>
      <c r="E13" s="17">
        <v>7134</v>
      </c>
      <c r="F13" s="5"/>
      <c r="I13" s="9" t="str">
        <f t="shared" si="0"/>
        <v/>
      </c>
    </row>
    <row r="14" spans="1:9" x14ac:dyDescent="0.25">
      <c r="A14" s="4"/>
      <c r="B14" s="15">
        <v>529</v>
      </c>
      <c r="C14" s="16" t="s">
        <v>23</v>
      </c>
      <c r="D14" s="17">
        <v>10440</v>
      </c>
      <c r="E14" s="17">
        <v>10440</v>
      </c>
      <c r="F14" s="5"/>
      <c r="I14" s="9" t="str">
        <f t="shared" si="0"/>
        <v/>
      </c>
    </row>
    <row r="15" spans="1:9" x14ac:dyDescent="0.25">
      <c r="A15" s="4"/>
      <c r="B15" s="15">
        <v>565</v>
      </c>
      <c r="C15" s="16" t="s">
        <v>13</v>
      </c>
      <c r="D15" s="17">
        <v>68656.800000000003</v>
      </c>
      <c r="E15" s="17">
        <v>68656.800000000003</v>
      </c>
      <c r="F15" s="5"/>
      <c r="I15" s="9" t="str">
        <f t="shared" si="0"/>
        <v/>
      </c>
    </row>
    <row r="16" spans="1:9" x14ac:dyDescent="0.25">
      <c r="A16" s="4"/>
      <c r="B16" s="15">
        <v>569</v>
      </c>
      <c r="C16" s="16" t="s">
        <v>24</v>
      </c>
      <c r="D16" s="17">
        <v>39500</v>
      </c>
      <c r="E16" s="17">
        <v>39500</v>
      </c>
      <c r="F16" s="5"/>
      <c r="I16" s="9" t="str">
        <f t="shared" si="0"/>
        <v/>
      </c>
    </row>
    <row r="17" spans="1:12" x14ac:dyDescent="0.25">
      <c r="A17" s="4"/>
      <c r="B17" s="15">
        <v>597</v>
      </c>
      <c r="C17" s="16" t="s">
        <v>25</v>
      </c>
      <c r="D17" s="17">
        <v>510400</v>
      </c>
      <c r="E17" s="17">
        <v>510400</v>
      </c>
      <c r="F17" s="5"/>
      <c r="I17" s="9" t="str">
        <f t="shared" si="0"/>
        <v/>
      </c>
    </row>
    <row r="18" spans="1:12" ht="26.25" x14ac:dyDescent="0.25">
      <c r="A18" s="4"/>
      <c r="B18" s="15">
        <v>614</v>
      </c>
      <c r="C18" s="16" t="s">
        <v>8</v>
      </c>
      <c r="D18" s="17">
        <v>2058078.45</v>
      </c>
      <c r="E18" s="17">
        <v>2058078.45</v>
      </c>
      <c r="F18" s="5"/>
      <c r="I18" s="9" t="str">
        <f t="shared" si="0"/>
        <v/>
      </c>
    </row>
    <row r="19" spans="1:12" ht="26.25" x14ac:dyDescent="0.25">
      <c r="A19" s="4"/>
      <c r="B19" s="15">
        <v>911</v>
      </c>
      <c r="C19" s="16" t="s">
        <v>10</v>
      </c>
      <c r="D19" s="17">
        <v>1077970.72</v>
      </c>
      <c r="E19" s="17">
        <v>1077970.72</v>
      </c>
      <c r="F19" s="5"/>
      <c r="I19" s="9" t="str">
        <f t="shared" si="0"/>
        <v/>
      </c>
    </row>
    <row r="20" spans="1:12" ht="26.25" x14ac:dyDescent="0.25">
      <c r="A20" s="4"/>
      <c r="B20" s="15">
        <v>921</v>
      </c>
      <c r="C20" s="16" t="s">
        <v>12</v>
      </c>
      <c r="D20" s="17">
        <v>4849164.1399999997</v>
      </c>
      <c r="E20" s="17">
        <v>4849164.1399999997</v>
      </c>
      <c r="F20" s="5"/>
      <c r="I20" s="9" t="str">
        <f t="shared" si="0"/>
        <v/>
      </c>
      <c r="K20" s="38"/>
      <c r="L20" s="38"/>
    </row>
    <row r="21" spans="1:12" ht="20.25" customHeight="1" x14ac:dyDescent="0.25">
      <c r="A21" s="4"/>
      <c r="B21" s="15">
        <v>991</v>
      </c>
      <c r="C21" s="16" t="s">
        <v>18</v>
      </c>
      <c r="D21" s="17">
        <v>2367036.21</v>
      </c>
      <c r="E21" s="17">
        <v>1047587.06</v>
      </c>
      <c r="F21" s="5"/>
      <c r="I21" s="9" t="str">
        <f t="shared" si="0"/>
        <v/>
      </c>
    </row>
    <row r="22" spans="1:12" x14ac:dyDescent="0.25">
      <c r="A22" s="19"/>
      <c r="B22" s="12"/>
      <c r="C22" s="12"/>
      <c r="D22" s="13"/>
      <c r="E22" s="13"/>
      <c r="F22" s="18"/>
      <c r="I22" s="9" t="str">
        <f t="shared" si="0"/>
        <v/>
      </c>
    </row>
    <row r="23" spans="1:12" ht="15.75" x14ac:dyDescent="0.25">
      <c r="A23" s="20" t="s">
        <v>22</v>
      </c>
      <c r="B23" s="15"/>
      <c r="C23" s="16"/>
      <c r="D23" s="17"/>
      <c r="E23" s="17"/>
      <c r="F23" s="18"/>
      <c r="I23" s="9" t="str">
        <f t="shared" si="0"/>
        <v/>
      </c>
    </row>
    <row r="24" spans="1:12" ht="15.75" x14ac:dyDescent="0.25">
      <c r="A24" s="20"/>
      <c r="B24" s="15"/>
      <c r="C24" s="16"/>
      <c r="D24" s="17"/>
      <c r="E24" s="17"/>
      <c r="F24" s="18"/>
      <c r="I24" s="9" t="str">
        <f t="shared" si="0"/>
        <v/>
      </c>
    </row>
    <row r="25" spans="1:12" ht="15.75" x14ac:dyDescent="0.25">
      <c r="A25" s="20"/>
      <c r="B25" s="15"/>
      <c r="C25" s="16"/>
      <c r="D25" s="17"/>
      <c r="E25" s="17"/>
      <c r="F25" s="18"/>
      <c r="I25" s="9" t="str">
        <f t="shared" si="0"/>
        <v/>
      </c>
    </row>
    <row r="26" spans="1:12" ht="15.75" x14ac:dyDescent="0.25">
      <c r="A26" s="20"/>
      <c r="B26" s="15"/>
      <c r="C26" s="16"/>
      <c r="D26" s="17"/>
      <c r="E26" s="17"/>
      <c r="F26" s="18"/>
      <c r="I26" s="9" t="str">
        <f t="shared" si="0"/>
        <v/>
      </c>
    </row>
    <row r="27" spans="1:12" x14ac:dyDescent="0.25">
      <c r="A27" s="19"/>
      <c r="B27" s="15"/>
      <c r="C27" s="16"/>
      <c r="D27" s="17"/>
      <c r="E27" s="17"/>
      <c r="F27" s="18"/>
      <c r="I27" s="9" t="str">
        <f t="shared" si="0"/>
        <v/>
      </c>
    </row>
    <row r="28" spans="1:12" x14ac:dyDescent="0.25">
      <c r="A28" s="19"/>
      <c r="B28" s="15"/>
      <c r="C28" s="16"/>
      <c r="D28" s="17"/>
      <c r="E28" s="17"/>
      <c r="F28" s="18"/>
      <c r="I28" s="9" t="str">
        <f t="shared" si="0"/>
        <v/>
      </c>
    </row>
    <row r="29" spans="1:12" x14ac:dyDescent="0.25">
      <c r="A29" s="19"/>
      <c r="B29" s="19"/>
      <c r="C29" s="19"/>
      <c r="D29" s="18"/>
      <c r="E29" s="18"/>
      <c r="F29" s="18"/>
    </row>
  </sheetData>
  <mergeCells count="7">
    <mergeCell ref="A1:F1"/>
    <mergeCell ref="A2:F2"/>
    <mergeCell ref="A3:F3"/>
    <mergeCell ref="A5:A6"/>
    <mergeCell ref="C5:C6"/>
    <mergeCell ref="D5:E5"/>
    <mergeCell ref="F5:F6"/>
  </mergeCells>
  <pageMargins left="0.43307086614173229" right="0.23622047244094491" top="0.51181102362204722" bottom="0.19685039370078741" header="0.19685039370078741" footer="0.15748031496062992"/>
  <pageSetup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87"/>
  <sheetViews>
    <sheetView topLeftCell="A7" workbookViewId="0">
      <selection activeCell="H22" sqref="H22"/>
    </sheetView>
  </sheetViews>
  <sheetFormatPr baseColWidth="10" defaultRowHeight="15" x14ac:dyDescent="0.25"/>
  <cols>
    <col min="1" max="4" width="5.140625" style="39" customWidth="1"/>
    <col min="5" max="6" width="6" style="39" customWidth="1"/>
    <col min="7" max="7" width="6.7109375" style="39" customWidth="1"/>
    <col min="8" max="8" width="49" style="39" customWidth="1"/>
    <col min="9" max="9" width="49.140625" style="39" customWidth="1"/>
    <col min="10" max="11" width="23" style="39" customWidth="1"/>
    <col min="258" max="261" width="5.140625" customWidth="1"/>
    <col min="262" max="263" width="6" customWidth="1"/>
    <col min="264" max="264" width="6.7109375" customWidth="1"/>
    <col min="265" max="265" width="68.42578125" customWidth="1"/>
    <col min="266" max="267" width="23" customWidth="1"/>
    <col min="514" max="517" width="5.140625" customWidth="1"/>
    <col min="518" max="519" width="6" customWidth="1"/>
    <col min="520" max="520" width="6.7109375" customWidth="1"/>
    <col min="521" max="521" width="68.42578125" customWidth="1"/>
    <col min="522" max="523" width="23" customWidth="1"/>
    <col min="770" max="773" width="5.140625" customWidth="1"/>
    <col min="774" max="775" width="6" customWidth="1"/>
    <col min="776" max="776" width="6.7109375" customWidth="1"/>
    <col min="777" max="777" width="68.42578125" customWidth="1"/>
    <col min="778" max="779" width="23" customWidth="1"/>
    <col min="1026" max="1029" width="5.140625" customWidth="1"/>
    <col min="1030" max="1031" width="6" customWidth="1"/>
    <col min="1032" max="1032" width="6.7109375" customWidth="1"/>
    <col min="1033" max="1033" width="68.42578125" customWidth="1"/>
    <col min="1034" max="1035" width="23" customWidth="1"/>
    <col min="1282" max="1285" width="5.140625" customWidth="1"/>
    <col min="1286" max="1287" width="6" customWidth="1"/>
    <col min="1288" max="1288" width="6.7109375" customWidth="1"/>
    <col min="1289" max="1289" width="68.42578125" customWidth="1"/>
    <col min="1290" max="1291" width="23" customWidth="1"/>
    <col min="1538" max="1541" width="5.140625" customWidth="1"/>
    <col min="1542" max="1543" width="6" customWidth="1"/>
    <col min="1544" max="1544" width="6.7109375" customWidth="1"/>
    <col min="1545" max="1545" width="68.42578125" customWidth="1"/>
    <col min="1546" max="1547" width="23" customWidth="1"/>
    <col min="1794" max="1797" width="5.140625" customWidth="1"/>
    <col min="1798" max="1799" width="6" customWidth="1"/>
    <col min="1800" max="1800" width="6.7109375" customWidth="1"/>
    <col min="1801" max="1801" width="68.42578125" customWidth="1"/>
    <col min="1802" max="1803" width="23" customWidth="1"/>
    <col min="2050" max="2053" width="5.140625" customWidth="1"/>
    <col min="2054" max="2055" width="6" customWidth="1"/>
    <col min="2056" max="2056" width="6.7109375" customWidth="1"/>
    <col min="2057" max="2057" width="68.42578125" customWidth="1"/>
    <col min="2058" max="2059" width="23" customWidth="1"/>
    <col min="2306" max="2309" width="5.140625" customWidth="1"/>
    <col min="2310" max="2311" width="6" customWidth="1"/>
    <col min="2312" max="2312" width="6.7109375" customWidth="1"/>
    <col min="2313" max="2313" width="68.42578125" customWidth="1"/>
    <col min="2314" max="2315" width="23" customWidth="1"/>
    <col min="2562" max="2565" width="5.140625" customWidth="1"/>
    <col min="2566" max="2567" width="6" customWidth="1"/>
    <col min="2568" max="2568" width="6.7109375" customWidth="1"/>
    <col min="2569" max="2569" width="68.42578125" customWidth="1"/>
    <col min="2570" max="2571" width="23" customWidth="1"/>
    <col min="2818" max="2821" width="5.140625" customWidth="1"/>
    <col min="2822" max="2823" width="6" customWidth="1"/>
    <col min="2824" max="2824" width="6.7109375" customWidth="1"/>
    <col min="2825" max="2825" width="68.42578125" customWidth="1"/>
    <col min="2826" max="2827" width="23" customWidth="1"/>
    <col min="3074" max="3077" width="5.140625" customWidth="1"/>
    <col min="3078" max="3079" width="6" customWidth="1"/>
    <col min="3080" max="3080" width="6.7109375" customWidth="1"/>
    <col min="3081" max="3081" width="68.42578125" customWidth="1"/>
    <col min="3082" max="3083" width="23" customWidth="1"/>
    <col min="3330" max="3333" width="5.140625" customWidth="1"/>
    <col min="3334" max="3335" width="6" customWidth="1"/>
    <col min="3336" max="3336" width="6.7109375" customWidth="1"/>
    <col min="3337" max="3337" width="68.42578125" customWidth="1"/>
    <col min="3338" max="3339" width="23" customWidth="1"/>
    <col min="3586" max="3589" width="5.140625" customWidth="1"/>
    <col min="3590" max="3591" width="6" customWidth="1"/>
    <col min="3592" max="3592" width="6.7109375" customWidth="1"/>
    <col min="3593" max="3593" width="68.42578125" customWidth="1"/>
    <col min="3594" max="3595" width="23" customWidth="1"/>
    <col min="3842" max="3845" width="5.140625" customWidth="1"/>
    <col min="3846" max="3847" width="6" customWidth="1"/>
    <col min="3848" max="3848" width="6.7109375" customWidth="1"/>
    <col min="3849" max="3849" width="68.42578125" customWidth="1"/>
    <col min="3850" max="3851" width="23" customWidth="1"/>
    <col min="4098" max="4101" width="5.140625" customWidth="1"/>
    <col min="4102" max="4103" width="6" customWidth="1"/>
    <col min="4104" max="4104" width="6.7109375" customWidth="1"/>
    <col min="4105" max="4105" width="68.42578125" customWidth="1"/>
    <col min="4106" max="4107" width="23" customWidth="1"/>
    <col min="4354" max="4357" width="5.140625" customWidth="1"/>
    <col min="4358" max="4359" width="6" customWidth="1"/>
    <col min="4360" max="4360" width="6.7109375" customWidth="1"/>
    <col min="4361" max="4361" width="68.42578125" customWidth="1"/>
    <col min="4362" max="4363" width="23" customWidth="1"/>
    <col min="4610" max="4613" width="5.140625" customWidth="1"/>
    <col min="4614" max="4615" width="6" customWidth="1"/>
    <col min="4616" max="4616" width="6.7109375" customWidth="1"/>
    <col min="4617" max="4617" width="68.42578125" customWidth="1"/>
    <col min="4618" max="4619" width="23" customWidth="1"/>
    <col min="4866" max="4869" width="5.140625" customWidth="1"/>
    <col min="4870" max="4871" width="6" customWidth="1"/>
    <col min="4872" max="4872" width="6.7109375" customWidth="1"/>
    <col min="4873" max="4873" width="68.42578125" customWidth="1"/>
    <col min="4874" max="4875" width="23" customWidth="1"/>
    <col min="5122" max="5125" width="5.140625" customWidth="1"/>
    <col min="5126" max="5127" width="6" customWidth="1"/>
    <col min="5128" max="5128" width="6.7109375" customWidth="1"/>
    <col min="5129" max="5129" width="68.42578125" customWidth="1"/>
    <col min="5130" max="5131" width="23" customWidth="1"/>
    <col min="5378" max="5381" width="5.140625" customWidth="1"/>
    <col min="5382" max="5383" width="6" customWidth="1"/>
    <col min="5384" max="5384" width="6.7109375" customWidth="1"/>
    <col min="5385" max="5385" width="68.42578125" customWidth="1"/>
    <col min="5386" max="5387" width="23" customWidth="1"/>
    <col min="5634" max="5637" width="5.140625" customWidth="1"/>
    <col min="5638" max="5639" width="6" customWidth="1"/>
    <col min="5640" max="5640" width="6.7109375" customWidth="1"/>
    <col min="5641" max="5641" width="68.42578125" customWidth="1"/>
    <col min="5642" max="5643" width="23" customWidth="1"/>
    <col min="5890" max="5893" width="5.140625" customWidth="1"/>
    <col min="5894" max="5895" width="6" customWidth="1"/>
    <col min="5896" max="5896" width="6.7109375" customWidth="1"/>
    <col min="5897" max="5897" width="68.42578125" customWidth="1"/>
    <col min="5898" max="5899" width="23" customWidth="1"/>
    <col min="6146" max="6149" width="5.140625" customWidth="1"/>
    <col min="6150" max="6151" width="6" customWidth="1"/>
    <col min="6152" max="6152" width="6.7109375" customWidth="1"/>
    <col min="6153" max="6153" width="68.42578125" customWidth="1"/>
    <col min="6154" max="6155" width="23" customWidth="1"/>
    <col min="6402" max="6405" width="5.140625" customWidth="1"/>
    <col min="6406" max="6407" width="6" customWidth="1"/>
    <col min="6408" max="6408" width="6.7109375" customWidth="1"/>
    <col min="6409" max="6409" width="68.42578125" customWidth="1"/>
    <col min="6410" max="6411" width="23" customWidth="1"/>
    <col min="6658" max="6661" width="5.140625" customWidth="1"/>
    <col min="6662" max="6663" width="6" customWidth="1"/>
    <col min="6664" max="6664" width="6.7109375" customWidth="1"/>
    <col min="6665" max="6665" width="68.42578125" customWidth="1"/>
    <col min="6666" max="6667" width="23" customWidth="1"/>
    <col min="6914" max="6917" width="5.140625" customWidth="1"/>
    <col min="6918" max="6919" width="6" customWidth="1"/>
    <col min="6920" max="6920" width="6.7109375" customWidth="1"/>
    <col min="6921" max="6921" width="68.42578125" customWidth="1"/>
    <col min="6922" max="6923" width="23" customWidth="1"/>
    <col min="7170" max="7173" width="5.140625" customWidth="1"/>
    <col min="7174" max="7175" width="6" customWidth="1"/>
    <col min="7176" max="7176" width="6.7109375" customWidth="1"/>
    <col min="7177" max="7177" width="68.42578125" customWidth="1"/>
    <col min="7178" max="7179" width="23" customWidth="1"/>
    <col min="7426" max="7429" width="5.140625" customWidth="1"/>
    <col min="7430" max="7431" width="6" customWidth="1"/>
    <col min="7432" max="7432" width="6.7109375" customWidth="1"/>
    <col min="7433" max="7433" width="68.42578125" customWidth="1"/>
    <col min="7434" max="7435" width="23" customWidth="1"/>
    <col min="7682" max="7685" width="5.140625" customWidth="1"/>
    <col min="7686" max="7687" width="6" customWidth="1"/>
    <col min="7688" max="7688" width="6.7109375" customWidth="1"/>
    <col min="7689" max="7689" width="68.42578125" customWidth="1"/>
    <col min="7690" max="7691" width="23" customWidth="1"/>
    <col min="7938" max="7941" width="5.140625" customWidth="1"/>
    <col min="7942" max="7943" width="6" customWidth="1"/>
    <col min="7944" max="7944" width="6.7109375" customWidth="1"/>
    <col min="7945" max="7945" width="68.42578125" customWidth="1"/>
    <col min="7946" max="7947" width="23" customWidth="1"/>
    <col min="8194" max="8197" width="5.140625" customWidth="1"/>
    <col min="8198" max="8199" width="6" customWidth="1"/>
    <col min="8200" max="8200" width="6.7109375" customWidth="1"/>
    <col min="8201" max="8201" width="68.42578125" customWidth="1"/>
    <col min="8202" max="8203" width="23" customWidth="1"/>
    <col min="8450" max="8453" width="5.140625" customWidth="1"/>
    <col min="8454" max="8455" width="6" customWidth="1"/>
    <col min="8456" max="8456" width="6.7109375" customWidth="1"/>
    <col min="8457" max="8457" width="68.42578125" customWidth="1"/>
    <col min="8458" max="8459" width="23" customWidth="1"/>
    <col min="8706" max="8709" width="5.140625" customWidth="1"/>
    <col min="8710" max="8711" width="6" customWidth="1"/>
    <col min="8712" max="8712" width="6.7109375" customWidth="1"/>
    <col min="8713" max="8713" width="68.42578125" customWidth="1"/>
    <col min="8714" max="8715" width="23" customWidth="1"/>
    <col min="8962" max="8965" width="5.140625" customWidth="1"/>
    <col min="8966" max="8967" width="6" customWidth="1"/>
    <col min="8968" max="8968" width="6.7109375" customWidth="1"/>
    <col min="8969" max="8969" width="68.42578125" customWidth="1"/>
    <col min="8970" max="8971" width="23" customWidth="1"/>
    <col min="9218" max="9221" width="5.140625" customWidth="1"/>
    <col min="9222" max="9223" width="6" customWidth="1"/>
    <col min="9224" max="9224" width="6.7109375" customWidth="1"/>
    <col min="9225" max="9225" width="68.42578125" customWidth="1"/>
    <col min="9226" max="9227" width="23" customWidth="1"/>
    <col min="9474" max="9477" width="5.140625" customWidth="1"/>
    <col min="9478" max="9479" width="6" customWidth="1"/>
    <col min="9480" max="9480" width="6.7109375" customWidth="1"/>
    <col min="9481" max="9481" width="68.42578125" customWidth="1"/>
    <col min="9482" max="9483" width="23" customWidth="1"/>
    <col min="9730" max="9733" width="5.140625" customWidth="1"/>
    <col min="9734" max="9735" width="6" customWidth="1"/>
    <col min="9736" max="9736" width="6.7109375" customWidth="1"/>
    <col min="9737" max="9737" width="68.42578125" customWidth="1"/>
    <col min="9738" max="9739" width="23" customWidth="1"/>
    <col min="9986" max="9989" width="5.140625" customWidth="1"/>
    <col min="9990" max="9991" width="6" customWidth="1"/>
    <col min="9992" max="9992" width="6.7109375" customWidth="1"/>
    <col min="9993" max="9993" width="68.42578125" customWidth="1"/>
    <col min="9994" max="9995" width="23" customWidth="1"/>
    <col min="10242" max="10245" width="5.140625" customWidth="1"/>
    <col min="10246" max="10247" width="6" customWidth="1"/>
    <col min="10248" max="10248" width="6.7109375" customWidth="1"/>
    <col min="10249" max="10249" width="68.42578125" customWidth="1"/>
    <col min="10250" max="10251" width="23" customWidth="1"/>
    <col min="10498" max="10501" width="5.140625" customWidth="1"/>
    <col min="10502" max="10503" width="6" customWidth="1"/>
    <col min="10504" max="10504" width="6.7109375" customWidth="1"/>
    <col min="10505" max="10505" width="68.42578125" customWidth="1"/>
    <col min="10506" max="10507" width="23" customWidth="1"/>
    <col min="10754" max="10757" width="5.140625" customWidth="1"/>
    <col min="10758" max="10759" width="6" customWidth="1"/>
    <col min="10760" max="10760" width="6.7109375" customWidth="1"/>
    <col min="10761" max="10761" width="68.42578125" customWidth="1"/>
    <col min="10762" max="10763" width="23" customWidth="1"/>
    <col min="11010" max="11013" width="5.140625" customWidth="1"/>
    <col min="11014" max="11015" width="6" customWidth="1"/>
    <col min="11016" max="11016" width="6.7109375" customWidth="1"/>
    <col min="11017" max="11017" width="68.42578125" customWidth="1"/>
    <col min="11018" max="11019" width="23" customWidth="1"/>
    <col min="11266" max="11269" width="5.140625" customWidth="1"/>
    <col min="11270" max="11271" width="6" customWidth="1"/>
    <col min="11272" max="11272" width="6.7109375" customWidth="1"/>
    <col min="11273" max="11273" width="68.42578125" customWidth="1"/>
    <col min="11274" max="11275" width="23" customWidth="1"/>
    <col min="11522" max="11525" width="5.140625" customWidth="1"/>
    <col min="11526" max="11527" width="6" customWidth="1"/>
    <col min="11528" max="11528" width="6.7109375" customWidth="1"/>
    <col min="11529" max="11529" width="68.42578125" customWidth="1"/>
    <col min="11530" max="11531" width="23" customWidth="1"/>
    <col min="11778" max="11781" width="5.140625" customWidth="1"/>
    <col min="11782" max="11783" width="6" customWidth="1"/>
    <col min="11784" max="11784" width="6.7109375" customWidth="1"/>
    <col min="11785" max="11785" width="68.42578125" customWidth="1"/>
    <col min="11786" max="11787" width="23" customWidth="1"/>
    <col min="12034" max="12037" width="5.140625" customWidth="1"/>
    <col min="12038" max="12039" width="6" customWidth="1"/>
    <col min="12040" max="12040" width="6.7109375" customWidth="1"/>
    <col min="12041" max="12041" width="68.42578125" customWidth="1"/>
    <col min="12042" max="12043" width="23" customWidth="1"/>
    <col min="12290" max="12293" width="5.140625" customWidth="1"/>
    <col min="12294" max="12295" width="6" customWidth="1"/>
    <col min="12296" max="12296" width="6.7109375" customWidth="1"/>
    <col min="12297" max="12297" width="68.42578125" customWidth="1"/>
    <col min="12298" max="12299" width="23" customWidth="1"/>
    <col min="12546" max="12549" width="5.140625" customWidth="1"/>
    <col min="12550" max="12551" width="6" customWidth="1"/>
    <col min="12552" max="12552" width="6.7109375" customWidth="1"/>
    <col min="12553" max="12553" width="68.42578125" customWidth="1"/>
    <col min="12554" max="12555" width="23" customWidth="1"/>
    <col min="12802" max="12805" width="5.140625" customWidth="1"/>
    <col min="12806" max="12807" width="6" customWidth="1"/>
    <col min="12808" max="12808" width="6.7109375" customWidth="1"/>
    <col min="12809" max="12809" width="68.42578125" customWidth="1"/>
    <col min="12810" max="12811" width="23" customWidth="1"/>
    <col min="13058" max="13061" width="5.140625" customWidth="1"/>
    <col min="13062" max="13063" width="6" customWidth="1"/>
    <col min="13064" max="13064" width="6.7109375" customWidth="1"/>
    <col min="13065" max="13065" width="68.42578125" customWidth="1"/>
    <col min="13066" max="13067" width="23" customWidth="1"/>
    <col min="13314" max="13317" width="5.140625" customWidth="1"/>
    <col min="13318" max="13319" width="6" customWidth="1"/>
    <col min="13320" max="13320" width="6.7109375" customWidth="1"/>
    <col min="13321" max="13321" width="68.42578125" customWidth="1"/>
    <col min="13322" max="13323" width="23" customWidth="1"/>
    <col min="13570" max="13573" width="5.140625" customWidth="1"/>
    <col min="13574" max="13575" width="6" customWidth="1"/>
    <col min="13576" max="13576" width="6.7109375" customWidth="1"/>
    <col min="13577" max="13577" width="68.42578125" customWidth="1"/>
    <col min="13578" max="13579" width="23" customWidth="1"/>
    <col min="13826" max="13829" width="5.140625" customWidth="1"/>
    <col min="13830" max="13831" width="6" customWidth="1"/>
    <col min="13832" max="13832" width="6.7109375" customWidth="1"/>
    <col min="13833" max="13833" width="68.42578125" customWidth="1"/>
    <col min="13834" max="13835" width="23" customWidth="1"/>
    <col min="14082" max="14085" width="5.140625" customWidth="1"/>
    <col min="14086" max="14087" width="6" customWidth="1"/>
    <col min="14088" max="14088" width="6.7109375" customWidth="1"/>
    <col min="14089" max="14089" width="68.42578125" customWidth="1"/>
    <col min="14090" max="14091" width="23" customWidth="1"/>
    <col min="14338" max="14341" width="5.140625" customWidth="1"/>
    <col min="14342" max="14343" width="6" customWidth="1"/>
    <col min="14344" max="14344" width="6.7109375" customWidth="1"/>
    <col min="14345" max="14345" width="68.42578125" customWidth="1"/>
    <col min="14346" max="14347" width="23" customWidth="1"/>
    <col min="14594" max="14597" width="5.140625" customWidth="1"/>
    <col min="14598" max="14599" width="6" customWidth="1"/>
    <col min="14600" max="14600" width="6.7109375" customWidth="1"/>
    <col min="14601" max="14601" width="68.42578125" customWidth="1"/>
    <col min="14602" max="14603" width="23" customWidth="1"/>
    <col min="14850" max="14853" width="5.140625" customWidth="1"/>
    <col min="14854" max="14855" width="6" customWidth="1"/>
    <col min="14856" max="14856" width="6.7109375" customWidth="1"/>
    <col min="14857" max="14857" width="68.42578125" customWidth="1"/>
    <col min="14858" max="14859" width="23" customWidth="1"/>
    <col min="15106" max="15109" width="5.140625" customWidth="1"/>
    <col min="15110" max="15111" width="6" customWidth="1"/>
    <col min="15112" max="15112" width="6.7109375" customWidth="1"/>
    <col min="15113" max="15113" width="68.42578125" customWidth="1"/>
    <col min="15114" max="15115" width="23" customWidth="1"/>
    <col min="15362" max="15365" width="5.140625" customWidth="1"/>
    <col min="15366" max="15367" width="6" customWidth="1"/>
    <col min="15368" max="15368" width="6.7109375" customWidth="1"/>
    <col min="15369" max="15369" width="68.42578125" customWidth="1"/>
    <col min="15370" max="15371" width="23" customWidth="1"/>
    <col min="15618" max="15621" width="5.140625" customWidth="1"/>
    <col min="15622" max="15623" width="6" customWidth="1"/>
    <col min="15624" max="15624" width="6.7109375" customWidth="1"/>
    <col min="15625" max="15625" width="68.42578125" customWidth="1"/>
    <col min="15626" max="15627" width="23" customWidth="1"/>
    <col min="15874" max="15877" width="5.140625" customWidth="1"/>
    <col min="15878" max="15879" width="6" customWidth="1"/>
    <col min="15880" max="15880" width="6.7109375" customWidth="1"/>
    <col min="15881" max="15881" width="68.42578125" customWidth="1"/>
    <col min="15882" max="15883" width="23" customWidth="1"/>
    <col min="16130" max="16133" width="5.140625" customWidth="1"/>
    <col min="16134" max="16135" width="6" customWidth="1"/>
    <col min="16136" max="16136" width="6.7109375" customWidth="1"/>
    <col min="16137" max="16137" width="68.42578125" customWidth="1"/>
    <col min="16138" max="16139" width="23" customWidth="1"/>
  </cols>
  <sheetData>
    <row r="7" spans="1:11" x14ac:dyDescent="0.25">
      <c r="A7" s="40" t="s">
        <v>34</v>
      </c>
      <c r="K7" s="40" t="s">
        <v>35</v>
      </c>
    </row>
    <row r="9" spans="1:11" x14ac:dyDescent="0.25">
      <c r="A9" s="41" t="s">
        <v>35</v>
      </c>
      <c r="B9" s="41" t="s">
        <v>35</v>
      </c>
      <c r="C9" s="41" t="s">
        <v>35</v>
      </c>
      <c r="D9" s="41"/>
      <c r="E9" s="41" t="s">
        <v>35</v>
      </c>
      <c r="F9" s="41" t="s">
        <v>35</v>
      </c>
      <c r="G9" s="41" t="s">
        <v>35</v>
      </c>
      <c r="H9" s="41"/>
      <c r="I9" s="41" t="s">
        <v>35</v>
      </c>
      <c r="J9" s="41" t="s">
        <v>35</v>
      </c>
      <c r="K9" s="41" t="s">
        <v>35</v>
      </c>
    </row>
    <row r="10" spans="1:11" x14ac:dyDescent="0.25">
      <c r="A10" s="42" t="s">
        <v>36</v>
      </c>
      <c r="B10" s="42" t="s">
        <v>37</v>
      </c>
      <c r="C10" s="42" t="s">
        <v>38</v>
      </c>
      <c r="D10" s="42"/>
      <c r="E10" s="42" t="s">
        <v>39</v>
      </c>
      <c r="F10" s="42" t="s">
        <v>40</v>
      </c>
      <c r="G10" s="42" t="s">
        <v>41</v>
      </c>
      <c r="H10" s="42"/>
      <c r="I10" s="42" t="s">
        <v>42</v>
      </c>
      <c r="J10" s="42" t="s">
        <v>43</v>
      </c>
      <c r="K10" s="42" t="s">
        <v>44</v>
      </c>
    </row>
    <row r="11" spans="1:11" x14ac:dyDescent="0.25">
      <c r="A11" s="42">
        <v>2</v>
      </c>
      <c r="B11" s="42">
        <v>0</v>
      </c>
      <c r="C11" s="42">
        <v>0</v>
      </c>
      <c r="D11" s="42"/>
      <c r="E11" s="42" t="s">
        <v>35</v>
      </c>
      <c r="F11" s="42" t="s">
        <v>35</v>
      </c>
      <c r="G11" s="42" t="s">
        <v>35</v>
      </c>
      <c r="H11" s="42"/>
      <c r="I11" s="41" t="s">
        <v>45</v>
      </c>
      <c r="J11" s="43" t="s">
        <v>46</v>
      </c>
      <c r="K11" s="43" t="s">
        <v>47</v>
      </c>
    </row>
    <row r="12" spans="1:11" x14ac:dyDescent="0.25">
      <c r="A12" s="42">
        <v>2</v>
      </c>
      <c r="B12" s="42">
        <v>5</v>
      </c>
      <c r="C12" s="42">
        <v>0</v>
      </c>
      <c r="D12" s="42"/>
      <c r="E12" s="42" t="s">
        <v>35</v>
      </c>
      <c r="F12" s="42" t="s">
        <v>35</v>
      </c>
      <c r="G12" s="42" t="s">
        <v>35</v>
      </c>
      <c r="H12" s="42"/>
      <c r="I12" s="41" t="s">
        <v>48</v>
      </c>
      <c r="J12" s="43" t="s">
        <v>46</v>
      </c>
      <c r="K12" s="43" t="s">
        <v>47</v>
      </c>
    </row>
    <row r="13" spans="1:11" x14ac:dyDescent="0.25">
      <c r="A13" s="42">
        <v>2</v>
      </c>
      <c r="B13" s="42">
        <v>5</v>
      </c>
      <c r="C13" s="42">
        <v>2</v>
      </c>
      <c r="D13" s="42"/>
      <c r="E13" s="42" t="s">
        <v>35</v>
      </c>
      <c r="F13" s="42" t="s">
        <v>35</v>
      </c>
      <c r="G13" s="42" t="s">
        <v>35</v>
      </c>
      <c r="H13" s="42"/>
      <c r="I13" s="41" t="s">
        <v>49</v>
      </c>
      <c r="J13" s="43" t="s">
        <v>46</v>
      </c>
      <c r="K13" s="43" t="s">
        <v>47</v>
      </c>
    </row>
    <row r="14" spans="1:11" x14ac:dyDescent="0.25">
      <c r="A14" s="42"/>
      <c r="B14" s="42"/>
      <c r="C14" s="42"/>
      <c r="D14" s="42"/>
      <c r="E14" s="42"/>
      <c r="F14" s="42"/>
      <c r="G14" s="42"/>
      <c r="H14" s="42"/>
      <c r="I14" s="41"/>
      <c r="J14" s="43"/>
      <c r="K14" s="43"/>
    </row>
    <row r="15" spans="1:11" x14ac:dyDescent="0.25">
      <c r="A15" s="42"/>
      <c r="B15" s="42"/>
      <c r="C15" s="42"/>
      <c r="D15" s="42"/>
      <c r="E15" s="42"/>
      <c r="F15" s="42"/>
      <c r="G15" s="42"/>
      <c r="H15" s="42"/>
      <c r="I15" s="41"/>
      <c r="J15" s="43"/>
      <c r="K15" s="43"/>
    </row>
    <row r="16" spans="1:11" x14ac:dyDescent="0.25">
      <c r="A16" s="42"/>
      <c r="B16" s="42"/>
      <c r="C16" s="42"/>
      <c r="D16" s="42"/>
      <c r="E16" s="42"/>
      <c r="F16" s="42"/>
      <c r="G16" s="42"/>
      <c r="H16" s="42"/>
      <c r="I16" s="41"/>
      <c r="J16" s="43"/>
      <c r="K16" s="43"/>
    </row>
    <row r="17" spans="1:11" x14ac:dyDescent="0.25">
      <c r="A17" s="9">
        <v>2</v>
      </c>
      <c r="B17" s="9">
        <v>5</v>
      </c>
      <c r="C17" s="9">
        <v>2</v>
      </c>
      <c r="D17" s="9"/>
      <c r="E17" s="9">
        <v>3</v>
      </c>
      <c r="F17" s="9">
        <v>1</v>
      </c>
      <c r="G17" s="9">
        <v>1</v>
      </c>
      <c r="H17" s="9"/>
      <c r="I17" s="10" t="s">
        <v>9</v>
      </c>
      <c r="J17" s="37">
        <v>6457671.71</v>
      </c>
      <c r="K17" s="37">
        <v>6457671.71</v>
      </c>
    </row>
    <row r="18" spans="1:11" x14ac:dyDescent="0.25">
      <c r="A18" s="9">
        <v>2</v>
      </c>
      <c r="B18" s="9">
        <v>5</v>
      </c>
      <c r="C18" s="9">
        <v>2</v>
      </c>
      <c r="D18" s="9"/>
      <c r="E18" s="9">
        <v>3</v>
      </c>
      <c r="F18" s="9">
        <v>3</v>
      </c>
      <c r="G18" s="9">
        <v>4</v>
      </c>
      <c r="H18" s="9"/>
      <c r="I18" s="10" t="s">
        <v>16</v>
      </c>
      <c r="J18" s="37">
        <v>400000</v>
      </c>
      <c r="K18" s="37">
        <v>400000</v>
      </c>
    </row>
    <row r="19" spans="1:11" x14ac:dyDescent="0.25">
      <c r="A19" s="9">
        <v>2</v>
      </c>
      <c r="B19" s="9">
        <v>5</v>
      </c>
      <c r="C19" s="9">
        <v>2</v>
      </c>
      <c r="D19" s="9"/>
      <c r="E19" s="9">
        <v>3</v>
      </c>
      <c r="F19" s="9">
        <v>3</v>
      </c>
      <c r="G19" s="9">
        <v>7</v>
      </c>
      <c r="H19" s="9"/>
      <c r="I19" s="10" t="s">
        <v>19</v>
      </c>
      <c r="J19" s="37">
        <v>1030288.8</v>
      </c>
      <c r="K19" s="37">
        <v>1030288.8</v>
      </c>
    </row>
    <row r="20" spans="1:11" x14ac:dyDescent="0.25">
      <c r="A20" s="9">
        <v>2</v>
      </c>
      <c r="B20" s="9">
        <v>5</v>
      </c>
      <c r="C20" s="9">
        <v>2</v>
      </c>
      <c r="D20" s="9"/>
      <c r="E20" s="9">
        <v>5</v>
      </c>
      <c r="F20" s="9">
        <v>1</v>
      </c>
      <c r="G20" s="9">
        <v>1</v>
      </c>
      <c r="H20" s="9"/>
      <c r="I20" s="10" t="s">
        <v>11</v>
      </c>
      <c r="J20" s="37">
        <v>605242.02</v>
      </c>
      <c r="K20" s="37">
        <v>440706.5</v>
      </c>
    </row>
    <row r="21" spans="1:11" x14ac:dyDescent="0.25">
      <c r="A21" s="9">
        <v>2</v>
      </c>
      <c r="B21" s="9">
        <v>5</v>
      </c>
      <c r="C21" s="9">
        <v>2</v>
      </c>
      <c r="D21" s="9"/>
      <c r="E21" s="9">
        <v>5</v>
      </c>
      <c r="F21" s="9">
        <v>1</v>
      </c>
      <c r="G21" s="9">
        <v>5</v>
      </c>
      <c r="H21" s="9"/>
      <c r="I21" s="10" t="s">
        <v>14</v>
      </c>
      <c r="J21" s="37">
        <v>86615.12</v>
      </c>
      <c r="K21" s="37">
        <v>28676.6</v>
      </c>
    </row>
    <row r="22" spans="1:11" x14ac:dyDescent="0.25">
      <c r="A22" s="9">
        <v>2</v>
      </c>
      <c r="B22" s="9">
        <v>5</v>
      </c>
      <c r="C22" s="9">
        <v>2</v>
      </c>
      <c r="D22" s="9"/>
      <c r="E22" s="9">
        <v>5</v>
      </c>
      <c r="F22" s="9">
        <v>2</v>
      </c>
      <c r="G22" s="9">
        <v>1</v>
      </c>
      <c r="H22" s="9"/>
      <c r="I22" s="10" t="s">
        <v>17</v>
      </c>
      <c r="J22" s="37">
        <v>136831.44</v>
      </c>
      <c r="K22" s="37">
        <v>74851.44</v>
      </c>
    </row>
    <row r="23" spans="1:11" x14ac:dyDescent="0.25">
      <c r="A23" s="9">
        <v>2</v>
      </c>
      <c r="B23" s="9">
        <v>5</v>
      </c>
      <c r="C23" s="9">
        <v>2</v>
      </c>
      <c r="D23" s="9"/>
      <c r="E23" s="9">
        <v>5</v>
      </c>
      <c r="F23" s="9">
        <v>2</v>
      </c>
      <c r="G23" s="9">
        <v>3</v>
      </c>
      <c r="H23" s="9"/>
      <c r="I23" s="10" t="s">
        <v>15</v>
      </c>
      <c r="J23" s="37">
        <v>7134</v>
      </c>
      <c r="K23" s="37">
        <v>7134</v>
      </c>
    </row>
    <row r="24" spans="1:11" x14ac:dyDescent="0.25">
      <c r="A24" s="9">
        <v>2</v>
      </c>
      <c r="B24" s="9">
        <v>5</v>
      </c>
      <c r="C24" s="9">
        <v>2</v>
      </c>
      <c r="D24" s="9"/>
      <c r="E24" s="9">
        <v>5</v>
      </c>
      <c r="F24" s="9">
        <v>2</v>
      </c>
      <c r="G24" s="9">
        <v>9</v>
      </c>
      <c r="H24" s="9"/>
      <c r="I24" s="10" t="s">
        <v>23</v>
      </c>
      <c r="J24" s="37">
        <v>10440</v>
      </c>
      <c r="K24" s="37">
        <v>10440</v>
      </c>
    </row>
    <row r="25" spans="1:11" x14ac:dyDescent="0.25">
      <c r="A25" s="9">
        <v>2</v>
      </c>
      <c r="B25" s="9">
        <v>5</v>
      </c>
      <c r="C25" s="9">
        <v>2</v>
      </c>
      <c r="D25" s="9"/>
      <c r="E25" s="9">
        <v>5</v>
      </c>
      <c r="F25" s="9">
        <v>6</v>
      </c>
      <c r="G25" s="9">
        <v>5</v>
      </c>
      <c r="H25" s="9"/>
      <c r="I25" s="10" t="s">
        <v>13</v>
      </c>
      <c r="J25" s="37">
        <v>68656.800000000003</v>
      </c>
      <c r="K25" s="37">
        <v>68656.800000000003</v>
      </c>
    </row>
    <row r="26" spans="1:11" x14ac:dyDescent="0.25">
      <c r="A26" s="9">
        <v>2</v>
      </c>
      <c r="B26" s="9">
        <v>5</v>
      </c>
      <c r="C26" s="9">
        <v>2</v>
      </c>
      <c r="D26" s="9"/>
      <c r="E26" s="9">
        <v>5</v>
      </c>
      <c r="F26" s="9">
        <v>6</v>
      </c>
      <c r="G26" s="9">
        <v>9</v>
      </c>
      <c r="H26" s="9"/>
      <c r="I26" s="10" t="s">
        <v>24</v>
      </c>
      <c r="J26" s="37">
        <v>39500</v>
      </c>
      <c r="K26" s="37">
        <v>39500</v>
      </c>
    </row>
    <row r="27" spans="1:11" x14ac:dyDescent="0.25">
      <c r="A27" s="9">
        <v>2</v>
      </c>
      <c r="B27" s="9">
        <v>5</v>
      </c>
      <c r="C27" s="9">
        <v>2</v>
      </c>
      <c r="D27" s="9"/>
      <c r="E27" s="9">
        <v>5</v>
      </c>
      <c r="F27" s="9">
        <v>9</v>
      </c>
      <c r="G27" s="9">
        <v>7</v>
      </c>
      <c r="H27" s="9"/>
      <c r="I27" s="10" t="s">
        <v>25</v>
      </c>
      <c r="J27" s="37">
        <v>510400</v>
      </c>
      <c r="K27" s="37">
        <v>510400</v>
      </c>
    </row>
    <row r="28" spans="1:11" x14ac:dyDescent="0.25">
      <c r="A28" s="9">
        <v>2</v>
      </c>
      <c r="B28" s="9">
        <v>5</v>
      </c>
      <c r="C28" s="9">
        <v>2</v>
      </c>
      <c r="D28" s="9"/>
      <c r="E28" s="9">
        <v>6</v>
      </c>
      <c r="F28" s="9">
        <v>1</v>
      </c>
      <c r="G28" s="9">
        <v>4</v>
      </c>
      <c r="H28" s="9"/>
      <c r="I28" s="10" t="s">
        <v>8</v>
      </c>
      <c r="J28" s="37">
        <v>2058078.45</v>
      </c>
      <c r="K28" s="37">
        <v>2058078.45</v>
      </c>
    </row>
    <row r="29" spans="1:11" x14ac:dyDescent="0.25">
      <c r="A29" s="9">
        <v>2</v>
      </c>
      <c r="B29" s="9">
        <v>5</v>
      </c>
      <c r="C29" s="9">
        <v>2</v>
      </c>
      <c r="D29" s="9"/>
      <c r="E29" s="9">
        <v>9</v>
      </c>
      <c r="F29" s="9">
        <v>1</v>
      </c>
      <c r="G29" s="9">
        <v>1</v>
      </c>
      <c r="H29" s="9"/>
      <c r="I29" s="10" t="s">
        <v>10</v>
      </c>
      <c r="J29" s="37">
        <v>1077970.72</v>
      </c>
      <c r="K29" s="37">
        <v>1077970.72</v>
      </c>
    </row>
    <row r="30" spans="1:11" x14ac:dyDescent="0.25">
      <c r="A30" s="9">
        <v>2</v>
      </c>
      <c r="B30" s="9">
        <v>5</v>
      </c>
      <c r="C30" s="9">
        <v>2</v>
      </c>
      <c r="D30" s="9"/>
      <c r="E30" s="9">
        <v>9</v>
      </c>
      <c r="F30" s="9">
        <v>1</v>
      </c>
      <c r="G30" s="9">
        <v>1</v>
      </c>
      <c r="H30" s="9"/>
      <c r="I30" s="10" t="s">
        <v>26</v>
      </c>
      <c r="J30" s="37">
        <v>158898.93</v>
      </c>
      <c r="K30" s="37">
        <v>158898.93</v>
      </c>
    </row>
    <row r="31" spans="1:11" x14ac:dyDescent="0.25">
      <c r="A31" s="9">
        <v>2</v>
      </c>
      <c r="B31" s="9">
        <v>5</v>
      </c>
      <c r="C31" s="9">
        <v>2</v>
      </c>
      <c r="D31" s="9"/>
      <c r="E31" s="9">
        <v>9</v>
      </c>
      <c r="F31" s="9">
        <v>1</v>
      </c>
      <c r="G31" s="9">
        <v>1</v>
      </c>
      <c r="H31" s="9"/>
      <c r="I31" s="10" t="s">
        <v>27</v>
      </c>
      <c r="J31" s="37">
        <v>114629.75999999999</v>
      </c>
      <c r="K31" s="37">
        <v>114629.75999999999</v>
      </c>
    </row>
    <row r="32" spans="1:11" x14ac:dyDescent="0.25">
      <c r="A32" s="9">
        <v>2</v>
      </c>
      <c r="B32" s="9">
        <v>5</v>
      </c>
      <c r="C32" s="9">
        <v>2</v>
      </c>
      <c r="D32" s="9"/>
      <c r="E32" s="9">
        <v>9</v>
      </c>
      <c r="F32" s="9">
        <v>1</v>
      </c>
      <c r="G32" s="9">
        <v>1</v>
      </c>
      <c r="H32" s="9"/>
      <c r="I32" s="10" t="s">
        <v>28</v>
      </c>
      <c r="J32" s="37">
        <v>625698.5</v>
      </c>
      <c r="K32" s="37">
        <v>625698.5</v>
      </c>
    </row>
    <row r="33" spans="1:11" x14ac:dyDescent="0.25">
      <c r="A33" s="9">
        <v>2</v>
      </c>
      <c r="B33" s="9">
        <v>5</v>
      </c>
      <c r="C33" s="9">
        <v>2</v>
      </c>
      <c r="D33" s="9"/>
      <c r="E33" s="9">
        <v>9</v>
      </c>
      <c r="F33" s="9">
        <v>1</v>
      </c>
      <c r="G33" s="9">
        <v>1</v>
      </c>
      <c r="H33" s="9"/>
      <c r="I33" s="10" t="s">
        <v>29</v>
      </c>
      <c r="J33" s="37">
        <v>178743.53</v>
      </c>
      <c r="K33" s="37">
        <v>178743.53</v>
      </c>
    </row>
    <row r="34" spans="1:11" x14ac:dyDescent="0.25">
      <c r="A34" s="9">
        <v>2</v>
      </c>
      <c r="B34" s="9">
        <v>5</v>
      </c>
      <c r="C34" s="9">
        <v>2</v>
      </c>
      <c r="D34" s="9"/>
      <c r="E34" s="9">
        <v>9</v>
      </c>
      <c r="F34" s="9">
        <v>2</v>
      </c>
      <c r="G34" s="9">
        <v>1</v>
      </c>
      <c r="H34" s="9"/>
      <c r="I34" s="10" t="s">
        <v>12</v>
      </c>
      <c r="J34" s="37">
        <v>4849164.1399999997</v>
      </c>
      <c r="K34" s="37">
        <v>4849164.1399999997</v>
      </c>
    </row>
    <row r="35" spans="1:11" x14ac:dyDescent="0.25">
      <c r="A35" s="9">
        <v>2</v>
      </c>
      <c r="B35" s="9">
        <v>5</v>
      </c>
      <c r="C35" s="9">
        <v>2</v>
      </c>
      <c r="D35" s="9"/>
      <c r="E35" s="9">
        <v>9</v>
      </c>
      <c r="F35" s="9">
        <v>2</v>
      </c>
      <c r="G35" s="9">
        <v>1</v>
      </c>
      <c r="H35" s="9"/>
      <c r="I35" s="10" t="s">
        <v>30</v>
      </c>
      <c r="J35" s="37">
        <v>281983.13</v>
      </c>
      <c r="K35" s="37">
        <v>281983.13</v>
      </c>
    </row>
    <row r="36" spans="1:11" x14ac:dyDescent="0.25">
      <c r="A36" s="9">
        <v>2</v>
      </c>
      <c r="B36" s="9">
        <v>5</v>
      </c>
      <c r="C36" s="9">
        <v>2</v>
      </c>
      <c r="D36" s="9"/>
      <c r="E36" s="9">
        <v>9</v>
      </c>
      <c r="F36" s="9">
        <v>2</v>
      </c>
      <c r="G36" s="9">
        <v>1</v>
      </c>
      <c r="H36" s="9"/>
      <c r="I36" s="10" t="s">
        <v>31</v>
      </c>
      <c r="J36" s="37">
        <v>3019143.7</v>
      </c>
      <c r="K36" s="37">
        <v>3019143.7</v>
      </c>
    </row>
    <row r="37" spans="1:11" x14ac:dyDescent="0.25">
      <c r="A37" s="9">
        <v>2</v>
      </c>
      <c r="B37" s="9">
        <v>5</v>
      </c>
      <c r="C37" s="9">
        <v>2</v>
      </c>
      <c r="D37" s="9"/>
      <c r="E37" s="9">
        <v>9</v>
      </c>
      <c r="F37" s="9">
        <v>2</v>
      </c>
      <c r="G37" s="9">
        <v>1</v>
      </c>
      <c r="H37" s="9"/>
      <c r="I37" s="10" t="s">
        <v>32</v>
      </c>
      <c r="J37" s="37">
        <v>1548037.31</v>
      </c>
      <c r="K37" s="37">
        <v>1548037.31</v>
      </c>
    </row>
    <row r="38" spans="1:11" x14ac:dyDescent="0.25">
      <c r="A38" s="9">
        <v>2</v>
      </c>
      <c r="B38" s="9">
        <v>5</v>
      </c>
      <c r="C38" s="9">
        <v>2</v>
      </c>
      <c r="D38" s="9"/>
      <c r="E38" s="9">
        <v>9</v>
      </c>
      <c r="F38" s="9">
        <v>9</v>
      </c>
      <c r="G38" s="9">
        <v>1</v>
      </c>
      <c r="H38" s="9"/>
      <c r="I38" s="10" t="s">
        <v>18</v>
      </c>
      <c r="J38" s="37">
        <v>2367036.21</v>
      </c>
      <c r="K38" s="37">
        <v>1047587.06</v>
      </c>
    </row>
    <row r="39" spans="1:11" x14ac:dyDescent="0.25">
      <c r="A39" s="9">
        <v>2</v>
      </c>
      <c r="B39" s="9">
        <v>5</v>
      </c>
      <c r="C39" s="9">
        <v>2</v>
      </c>
      <c r="D39" s="9"/>
      <c r="E39" s="9">
        <v>9</v>
      </c>
      <c r="F39" s="9">
        <v>9</v>
      </c>
      <c r="G39" s="9">
        <v>1</v>
      </c>
      <c r="H39" s="9"/>
      <c r="I39" s="10" t="s">
        <v>33</v>
      </c>
      <c r="J39" s="37">
        <v>2367036.21</v>
      </c>
      <c r="K39" s="37">
        <v>1047587.06</v>
      </c>
    </row>
    <row r="40" spans="1:11" x14ac:dyDescent="0.25">
      <c r="A40" s="9"/>
      <c r="B40" s="9"/>
      <c r="C40" s="9"/>
      <c r="D40" s="9"/>
      <c r="E40" s="9"/>
      <c r="F40" s="9"/>
      <c r="G40" s="9"/>
      <c r="H40" s="9"/>
      <c r="I40" s="10"/>
      <c r="J40" s="37"/>
      <c r="K40" s="37"/>
    </row>
    <row r="41" spans="1:11" x14ac:dyDescent="0.25">
      <c r="A41" s="9"/>
      <c r="B41" s="9"/>
      <c r="C41" s="9"/>
      <c r="D41" s="9"/>
      <c r="E41" s="9"/>
      <c r="F41" s="9"/>
      <c r="G41" s="9"/>
      <c r="H41" s="9"/>
      <c r="I41" s="10"/>
      <c r="J41" s="37"/>
      <c r="K41" s="37"/>
    </row>
    <row r="42" spans="1:11" x14ac:dyDescent="0.25">
      <c r="A42" s="9"/>
      <c r="B42" s="9"/>
      <c r="C42" s="9"/>
      <c r="D42" s="9"/>
      <c r="E42" s="9"/>
      <c r="F42" s="9"/>
      <c r="G42" s="9"/>
      <c r="H42" s="9"/>
      <c r="I42" s="10"/>
      <c r="J42" s="37"/>
      <c r="K42" s="37"/>
    </row>
    <row r="43" spans="1:11" x14ac:dyDescent="0.25">
      <c r="A43" s="41" t="s">
        <v>35</v>
      </c>
      <c r="B43" s="41" t="s">
        <v>35</v>
      </c>
      <c r="C43" s="41" t="s">
        <v>35</v>
      </c>
      <c r="D43" s="41"/>
      <c r="E43" s="41" t="s">
        <v>35</v>
      </c>
      <c r="F43" s="41" t="s">
        <v>35</v>
      </c>
      <c r="G43" s="41" t="s">
        <v>35</v>
      </c>
      <c r="H43" s="41"/>
      <c r="I43" s="41" t="s">
        <v>50</v>
      </c>
      <c r="J43" s="38">
        <v>19705029.41</v>
      </c>
      <c r="K43" s="38">
        <v>18101126.219999999</v>
      </c>
    </row>
    <row r="87" spans="1:1" x14ac:dyDescent="0.25">
      <c r="A87" s="44" t="s">
        <v>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PUNTO 27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Garcia Contreras</dc:creator>
  <cp:lastModifiedBy>Blanca Margarita Torres Guzmán</cp:lastModifiedBy>
  <cp:lastPrinted>2023-10-31T18:56:27Z</cp:lastPrinted>
  <dcterms:created xsi:type="dcterms:W3CDTF">2023-05-09T18:17:39Z</dcterms:created>
  <dcterms:modified xsi:type="dcterms:W3CDTF">2024-04-26T20:54:15Z</dcterms:modified>
</cp:coreProperties>
</file>