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a.herrera\Desktop\COMPARTIDA\RECURSOS TRASNPARENCIA\RECURSO 275\Nueva carpeta (2)\"/>
    </mc:Choice>
  </mc:AlternateContent>
  <bookViews>
    <workbookView xWindow="0" yWindow="0" windowWidth="28800" windowHeight="1233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I16" i="2"/>
  <c r="I15" i="2"/>
</calcChain>
</file>

<file path=xl/sharedStrings.xml><?xml version="1.0" encoding="utf-8"?>
<sst xmlns="http://schemas.openxmlformats.org/spreadsheetml/2006/main" count="51" uniqueCount="41">
  <si>
    <t>SALDO DE DEUDA PÚBLICA CON EL SISTEMA BANCARIO NACIONAL</t>
  </si>
  <si>
    <t>Fecha de contratación</t>
  </si>
  <si>
    <t>Tasa de Interés</t>
  </si>
  <si>
    <t>Esquema de amortización</t>
  </si>
  <si>
    <t>Fuente de pago</t>
  </si>
  <si>
    <t>BANOBRAS</t>
  </si>
  <si>
    <t>…….</t>
  </si>
  <si>
    <t>Fideicomiso</t>
  </si>
  <si>
    <t>F/3087 constituido en Banco Monex el 6 de junio de 2016</t>
  </si>
  <si>
    <t>TIIE + 1.55% pp</t>
  </si>
  <si>
    <t>Lineal</t>
  </si>
  <si>
    <t>FGP</t>
  </si>
  <si>
    <t>Mandato</t>
  </si>
  <si>
    <t>Crédito 1   SIC 7025</t>
  </si>
  <si>
    <t>Crédito 2  SIC 12934</t>
  </si>
  <si>
    <t>TIIE + 1.05% pp</t>
  </si>
  <si>
    <t>Creciente al 1.25% mensual</t>
  </si>
  <si>
    <t>FGP y FFM</t>
  </si>
  <si>
    <t>TIIE + 1.51% pp</t>
  </si>
  <si>
    <t>Créditos en disposición SIC 13773</t>
  </si>
  <si>
    <t>ESTADO  JALISCO, MUNICIPIO ZAPOTLÁN EL GRANDE</t>
  </si>
  <si>
    <t>Fecha de Corte:  31 DE DICIEMBRE DE 2021</t>
  </si>
  <si>
    <t>Responsable de la autorización</t>
  </si>
  <si>
    <t>Pleno del H. Ayuntamiento de Zapotlán el Grande</t>
  </si>
  <si>
    <t>Monto del Credito</t>
  </si>
  <si>
    <t>Plazo de Vencimiento</t>
  </si>
  <si>
    <t>180 meses</t>
  </si>
  <si>
    <t>239 meses</t>
  </si>
  <si>
    <t>240 meses</t>
  </si>
  <si>
    <t>Institución Crediticia</t>
  </si>
  <si>
    <t>Banco Nacional de Obras y Servicios Publicos</t>
  </si>
  <si>
    <t>Objeto de Aplicación</t>
  </si>
  <si>
    <t>inversión Publica Productiva</t>
  </si>
  <si>
    <t>Monto amortizable 1º de Enero 2021</t>
  </si>
  <si>
    <t xml:space="preserve">Avance de Aplicación </t>
  </si>
  <si>
    <t>Concepto</t>
  </si>
  <si>
    <t>% Comprometido</t>
  </si>
  <si>
    <t>Mecanismo de pago</t>
  </si>
  <si>
    <t xml:space="preserve"> Número de fideicomiso o fecha de mandato</t>
  </si>
  <si>
    <t>Saldo del Credito al 1º de Enero 2021</t>
  </si>
  <si>
    <t>Saldo del Credito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</si>
</sst>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Dot">
        <color indexed="64"/>
      </right>
      <top style="dotted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0" xfId="2" applyFont="1" applyAlignment="1">
      <alignment horizontal="centerContinuous"/>
    </xf>
    <xf numFmtId="0" fontId="4" fillId="0" borderId="0" xfId="2" applyFont="1"/>
    <xf numFmtId="0" fontId="4" fillId="0" borderId="0" xfId="2" applyFont="1" applyFill="1"/>
    <xf numFmtId="0" fontId="4" fillId="0" borderId="4" xfId="2" applyFont="1" applyBorder="1"/>
    <xf numFmtId="0" fontId="4" fillId="0" borderId="5" xfId="2" applyFont="1" applyBorder="1"/>
    <xf numFmtId="0" fontId="4" fillId="0" borderId="7" xfId="2" applyFont="1" applyBorder="1"/>
    <xf numFmtId="0" fontId="3" fillId="0" borderId="6" xfId="2" applyFont="1" applyBorder="1" applyAlignment="1"/>
    <xf numFmtId="15" fontId="4" fillId="0" borderId="9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0" fontId="4" fillId="0" borderId="9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15" fontId="4" fillId="0" borderId="9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4" fillId="0" borderId="11" xfId="2" applyFont="1" applyBorder="1"/>
    <xf numFmtId="0" fontId="3" fillId="0" borderId="11" xfId="2" applyFont="1" applyBorder="1" applyAlignment="1"/>
    <xf numFmtId="0" fontId="4" fillId="0" borderId="12" xfId="2" applyFont="1" applyBorder="1" applyAlignment="1">
      <alignment horizontal="left" vertical="center" wrapText="1" indent="2"/>
    </xf>
    <xf numFmtId="0" fontId="4" fillId="0" borderId="14" xfId="2" applyFont="1" applyBorder="1"/>
    <xf numFmtId="0" fontId="4" fillId="0" borderId="15" xfId="2" applyFont="1" applyBorder="1"/>
    <xf numFmtId="44" fontId="4" fillId="0" borderId="16" xfId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9" fontId="4" fillId="0" borderId="16" xfId="1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indent="2"/>
    </xf>
    <xf numFmtId="0" fontId="4" fillId="0" borderId="18" xfId="2" applyFont="1" applyBorder="1" applyAlignment="1">
      <alignment horizontal="left" indent="2"/>
    </xf>
    <xf numFmtId="0" fontId="4" fillId="0" borderId="19" xfId="2" applyFont="1" applyBorder="1"/>
    <xf numFmtId="0" fontId="4" fillId="0" borderId="20" xfId="2" applyFont="1" applyBorder="1"/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left" vertical="center" indent="2"/>
    </xf>
    <xf numFmtId="0" fontId="4" fillId="0" borderId="16" xfId="2" applyFont="1" applyBorder="1" applyAlignment="1">
      <alignment horizontal="center" vertical="center" wrapText="1"/>
    </xf>
    <xf numFmtId="44" fontId="4" fillId="0" borderId="16" xfId="1" applyFont="1" applyBorder="1" applyAlignment="1">
      <alignment vertical="center" wrapText="1"/>
    </xf>
    <xf numFmtId="0" fontId="3" fillId="0" borderId="0" xfId="2" applyFont="1" applyAlignment="1">
      <alignment horizontal="left"/>
    </xf>
    <xf numFmtId="0" fontId="3" fillId="0" borderId="10" xfId="2" applyFont="1" applyBorder="1" applyAlignment="1">
      <alignment horizontal="left" vertical="center" wrapText="1" indent="2"/>
    </xf>
  </cellXfs>
  <cellStyles count="4"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1343025</xdr:colOff>
      <xdr:row>7</xdr:row>
      <xdr:rowOff>80745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0975"/>
          <a:ext cx="3314700" cy="1166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R18"/>
  <sheetViews>
    <sheetView tabSelected="1" workbookViewId="0">
      <selection activeCell="B17" sqref="B17"/>
    </sheetView>
  </sheetViews>
  <sheetFormatPr baseColWidth="10" defaultColWidth="11.42578125" defaultRowHeight="14.25"/>
  <cols>
    <col min="1" max="1" width="2.42578125" style="2" customWidth="1"/>
    <col min="2" max="2" width="27.140625" style="2" customWidth="1"/>
    <col min="3" max="3" width="25.140625" style="2" customWidth="1"/>
    <col min="4" max="4" width="15.5703125" style="2" customWidth="1"/>
    <col min="5" max="7" width="20.85546875" style="2" customWidth="1"/>
    <col min="8" max="9" width="24.7109375" style="2" customWidth="1"/>
    <col min="10" max="10" width="14.140625" style="2" customWidth="1"/>
    <col min="11" max="11" width="27.85546875" style="2" customWidth="1"/>
    <col min="12" max="12" width="19.7109375" style="2" customWidth="1"/>
    <col min="13" max="13" width="14.5703125" style="2" customWidth="1"/>
    <col min="14" max="14" width="16.7109375" style="2" customWidth="1"/>
    <col min="15" max="15" width="19.28515625" style="2" customWidth="1"/>
    <col min="16" max="17" width="13.85546875" style="2" customWidth="1"/>
    <col min="18" max="18" width="19.28515625" style="2" customWidth="1"/>
    <col min="19" max="16384" width="11.42578125" style="2"/>
  </cols>
  <sheetData>
    <row r="8" spans="2:18" ht="15">
      <c r="B8" s="33" t="s">
        <v>20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13"/>
      <c r="N8" s="1"/>
      <c r="O8" s="1"/>
      <c r="P8" s="1"/>
    </row>
    <row r="9" spans="2:18" ht="15">
      <c r="B9" s="33" t="s"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13"/>
      <c r="N9" s="1"/>
      <c r="O9" s="1"/>
      <c r="P9" s="1"/>
    </row>
    <row r="10" spans="2:18" ht="15.75" thickBot="1">
      <c r="B10" s="13" t="s">
        <v>21</v>
      </c>
      <c r="C10" s="13"/>
      <c r="D10" s="13"/>
      <c r="E10" s="13"/>
      <c r="F10" s="13"/>
      <c r="G10" s="13"/>
      <c r="H10" s="13"/>
      <c r="I10" s="13"/>
      <c r="J10" s="13"/>
      <c r="K10" s="13"/>
      <c r="L10" s="1"/>
      <c r="M10" s="1"/>
      <c r="N10" s="1"/>
      <c r="O10" s="1"/>
      <c r="P10" s="1"/>
    </row>
    <row r="11" spans="2:18" s="3" customFormat="1" ht="45.75" thickBot="1">
      <c r="B11" s="26" t="s">
        <v>35</v>
      </c>
      <c r="C11" s="29" t="s">
        <v>22</v>
      </c>
      <c r="D11" s="27" t="s">
        <v>1</v>
      </c>
      <c r="E11" s="28" t="s">
        <v>24</v>
      </c>
      <c r="F11" s="28" t="s">
        <v>2</v>
      </c>
      <c r="G11" s="28" t="s">
        <v>39</v>
      </c>
      <c r="H11" s="29" t="s">
        <v>33</v>
      </c>
      <c r="I11" s="28" t="s">
        <v>40</v>
      </c>
      <c r="J11" s="28" t="s">
        <v>25</v>
      </c>
      <c r="K11" s="28" t="s">
        <v>29</v>
      </c>
      <c r="L11" s="28" t="s">
        <v>31</v>
      </c>
      <c r="M11" s="28" t="s">
        <v>34</v>
      </c>
      <c r="N11" s="27" t="s">
        <v>3</v>
      </c>
      <c r="O11" s="27" t="s">
        <v>36</v>
      </c>
      <c r="P11" s="27" t="s">
        <v>4</v>
      </c>
      <c r="Q11" s="27" t="s">
        <v>37</v>
      </c>
      <c r="R11" s="27" t="s">
        <v>38</v>
      </c>
    </row>
    <row r="12" spans="2:18">
      <c r="B12" s="4"/>
      <c r="C12" s="14"/>
      <c r="D12" s="5"/>
      <c r="E12" s="17"/>
      <c r="F12" s="17"/>
      <c r="G12" s="17"/>
      <c r="H12" s="17"/>
      <c r="I12" s="17"/>
      <c r="J12" s="17"/>
      <c r="K12" s="17"/>
      <c r="L12" s="17"/>
      <c r="M12" s="17"/>
      <c r="N12" s="5"/>
      <c r="O12" s="5"/>
      <c r="P12" s="5"/>
      <c r="Q12" s="5"/>
      <c r="R12" s="5"/>
    </row>
    <row r="13" spans="2:18" ht="15">
      <c r="B13" s="7" t="s">
        <v>5</v>
      </c>
      <c r="C13" s="15"/>
      <c r="D13" s="6"/>
      <c r="E13" s="18"/>
      <c r="F13" s="18"/>
      <c r="G13" s="18"/>
      <c r="H13" s="18"/>
      <c r="I13" s="18"/>
      <c r="J13" s="18"/>
      <c r="K13" s="18"/>
      <c r="L13" s="18"/>
      <c r="M13" s="18"/>
      <c r="N13" s="6"/>
      <c r="O13" s="6"/>
      <c r="P13" s="6"/>
      <c r="Q13" s="6"/>
      <c r="R13" s="6"/>
    </row>
    <row r="14" spans="2:18" ht="15">
      <c r="B14" s="7"/>
      <c r="C14" s="15"/>
      <c r="D14" s="6"/>
      <c r="E14" s="18"/>
      <c r="F14" s="18"/>
      <c r="G14" s="18"/>
      <c r="H14" s="18"/>
      <c r="I14" s="18"/>
      <c r="J14" s="18"/>
      <c r="K14" s="18"/>
      <c r="L14" s="18"/>
      <c r="M14" s="18"/>
      <c r="N14" s="6"/>
      <c r="O14" s="6"/>
      <c r="P14" s="6"/>
      <c r="Q14" s="6"/>
      <c r="R14" s="6"/>
    </row>
    <row r="15" spans="2:18" ht="48.75" customHeight="1">
      <c r="B15" s="30" t="s">
        <v>13</v>
      </c>
      <c r="C15" s="16" t="s">
        <v>23</v>
      </c>
      <c r="D15" s="8">
        <v>39406</v>
      </c>
      <c r="E15" s="19">
        <v>90892593</v>
      </c>
      <c r="F15" s="9" t="s">
        <v>9</v>
      </c>
      <c r="G15" s="19">
        <v>19692418.539999999</v>
      </c>
      <c r="H15" s="19">
        <v>9837893.2100000009</v>
      </c>
      <c r="I15" s="19">
        <f>G15-H15</f>
        <v>9854525.3299999982</v>
      </c>
      <c r="J15" s="20" t="s">
        <v>26</v>
      </c>
      <c r="K15" s="31" t="s">
        <v>30</v>
      </c>
      <c r="L15" s="32" t="s">
        <v>32</v>
      </c>
      <c r="M15" s="21">
        <v>1</v>
      </c>
      <c r="N15" s="9" t="s">
        <v>10</v>
      </c>
      <c r="O15" s="10">
        <v>0.2</v>
      </c>
      <c r="P15" s="11" t="s">
        <v>11</v>
      </c>
      <c r="Q15" s="9" t="s">
        <v>12</v>
      </c>
      <c r="R15" s="12">
        <v>39406</v>
      </c>
    </row>
    <row r="16" spans="2:18" ht="42.75">
      <c r="B16" s="30" t="s">
        <v>14</v>
      </c>
      <c r="C16" s="16" t="s">
        <v>23</v>
      </c>
      <c r="D16" s="8">
        <v>42713</v>
      </c>
      <c r="E16" s="19">
        <v>107299999</v>
      </c>
      <c r="F16" s="9" t="s">
        <v>15</v>
      </c>
      <c r="G16" s="19">
        <v>102481214.13</v>
      </c>
      <c r="H16" s="19">
        <v>1693785.91</v>
      </c>
      <c r="I16" s="19">
        <f>G16-H16</f>
        <v>100787428.22</v>
      </c>
      <c r="J16" s="20" t="s">
        <v>27</v>
      </c>
      <c r="K16" s="31" t="s">
        <v>30</v>
      </c>
      <c r="L16" s="32" t="s">
        <v>32</v>
      </c>
      <c r="M16" s="21">
        <v>1</v>
      </c>
      <c r="N16" s="11" t="s">
        <v>16</v>
      </c>
      <c r="O16" s="10">
        <v>0.1817</v>
      </c>
      <c r="P16" s="11" t="s">
        <v>17</v>
      </c>
      <c r="Q16" s="9" t="s">
        <v>7</v>
      </c>
      <c r="R16" s="12" t="s">
        <v>8</v>
      </c>
    </row>
    <row r="17" spans="2:18" ht="42.75">
      <c r="B17" s="34" t="s">
        <v>19</v>
      </c>
      <c r="C17" s="16" t="s">
        <v>23</v>
      </c>
      <c r="D17" s="8">
        <v>43826</v>
      </c>
      <c r="E17" s="19">
        <v>49324768</v>
      </c>
      <c r="F17" s="9" t="s">
        <v>18</v>
      </c>
      <c r="G17" s="19">
        <v>49324768.020000003</v>
      </c>
      <c r="H17" s="19">
        <v>408145.15</v>
      </c>
      <c r="I17" s="19">
        <f>G17-H17</f>
        <v>48916622.870000005</v>
      </c>
      <c r="J17" s="20" t="s">
        <v>28</v>
      </c>
      <c r="K17" s="31" t="s">
        <v>30</v>
      </c>
      <c r="L17" s="32" t="s">
        <v>32</v>
      </c>
      <c r="M17" s="21">
        <v>1</v>
      </c>
      <c r="N17" s="11" t="s">
        <v>16</v>
      </c>
      <c r="O17" s="10">
        <v>9.2999999999999999E-2</v>
      </c>
      <c r="P17" s="11" t="s">
        <v>17</v>
      </c>
      <c r="Q17" s="9" t="s">
        <v>7</v>
      </c>
      <c r="R17" s="12" t="s">
        <v>8</v>
      </c>
    </row>
    <row r="18" spans="2:18" ht="15" thickBot="1">
      <c r="B18" s="22" t="s">
        <v>6</v>
      </c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4"/>
      <c r="N18" s="25"/>
      <c r="O18" s="25"/>
      <c r="P18" s="25"/>
      <c r="Q18" s="25"/>
      <c r="R18" s="25"/>
    </row>
  </sheetData>
  <mergeCells count="2">
    <mergeCell ref="B8:L8"/>
    <mergeCell ref="B9:L9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Camacho</dc:creator>
  <cp:lastModifiedBy>Paula Herrera Chávez</cp:lastModifiedBy>
  <cp:lastPrinted>2022-06-04T22:26:21Z</cp:lastPrinted>
  <dcterms:created xsi:type="dcterms:W3CDTF">2020-01-08T17:01:17Z</dcterms:created>
  <dcterms:modified xsi:type="dcterms:W3CDTF">2022-06-04T22:27:11Z</dcterms:modified>
</cp:coreProperties>
</file>